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0" yWindow="120" windowWidth="1212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<sst xmlns="http://schemas.openxmlformats.org/spreadsheetml/2006/main" count="98" uniqueCount="39">
  <si>
    <t>FMLA Usage Tracking Form</t>
  </si>
  <si>
    <t>May</t>
  </si>
  <si>
    <t>Code</t>
  </si>
  <si>
    <t>Hrs</t>
  </si>
  <si>
    <t>Jan</t>
  </si>
  <si>
    <t>Feb</t>
  </si>
  <si>
    <t>Mar</t>
  </si>
  <si>
    <t>Apr</t>
  </si>
  <si>
    <t>Jun</t>
  </si>
  <si>
    <t>Jul</t>
  </si>
  <si>
    <t>Aug</t>
  </si>
  <si>
    <t>Sep</t>
  </si>
  <si>
    <t>Dec</t>
  </si>
  <si>
    <t>Oct</t>
  </si>
  <si>
    <t>Nov</t>
  </si>
  <si>
    <t>Employee ID #:</t>
  </si>
  <si>
    <t>Employee Name:</t>
  </si>
  <si>
    <t>January - June</t>
  </si>
  <si>
    <t>July - December</t>
  </si>
  <si>
    <t>Weeks:</t>
  </si>
  <si>
    <t>Days:</t>
  </si>
  <si>
    <t>Calendar Year</t>
  </si>
  <si>
    <t>Used:</t>
  </si>
  <si>
    <t>Hours:</t>
  </si>
  <si>
    <t>Jan-Jun Usage</t>
  </si>
  <si>
    <t>Jan-Dec Usage</t>
  </si>
  <si>
    <t>% time:</t>
  </si>
  <si>
    <t>Time Remaining</t>
  </si>
  <si>
    <t xml:space="preserve">time sheets. The "code" is for your use only, if you wish to </t>
  </si>
  <si>
    <t>time and the hours are filled in rather than having to refer to</t>
  </si>
  <si>
    <t xml:space="preserve"> affect the calculations.</t>
  </si>
  <si>
    <t xml:space="preserve">maintain this form as a record of the year. The code will not </t>
  </si>
  <si>
    <r>
      <t>Directions</t>
    </r>
    <r>
      <rPr>
        <sz val="10"/>
        <rFont val="Arial"/>
        <family val="0"/>
      </rPr>
      <t>: This form will "self-propagate" if the percent of</t>
    </r>
  </si>
  <si>
    <t>Cumulative</t>
  </si>
  <si>
    <r>
      <t>Directions</t>
    </r>
    <r>
      <rPr>
        <sz val="10"/>
        <rFont val="Arial"/>
        <family val="0"/>
      </rPr>
      <t>: Save this form to your own computer to use it.</t>
    </r>
  </si>
  <si>
    <t xml:space="preserve">This form will "self-propagate" if the percent of time and the </t>
  </si>
  <si>
    <t xml:space="preserve">hours are filled in rather than having to refer to time sheets. </t>
  </si>
  <si>
    <t>The "code" is for your use only, if you wish to maintain this</t>
  </si>
  <si>
    <t xml:space="preserve">form as a record of the year. The code will not affect the calculations.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</si>
</sst>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0"/>
    <numFmt numFmtId="169" formatCode="0.0000"/>
    <numFmt numFmtId="170" formatCode="0.000"/>
  </numFmts>
  <fonts count="1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4" fillId="2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5" fillId="0" borderId="8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5" fillId="0" borderId="1" xfId="0" applyFont="1" applyBorder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8" xfId="0" applyNumberFormat="1" applyFont="1" applyBorder="1" applyAlignment="1">
      <alignment horizontal="right"/>
    </xf>
    <xf numFmtId="167" fontId="1" fillId="0" borderId="8" xfId="0" applyNumberFormat="1" applyFont="1" applyBorder="1" applyAlignment="1">
      <alignment/>
    </xf>
    <xf numFmtId="167" fontId="15" fillId="0" borderId="1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15" fillId="0" borderId="8" xfId="0" applyNumberFormat="1" applyFont="1" applyBorder="1" applyAlignment="1">
      <alignment horizontal="left"/>
    </xf>
    <xf numFmtId="167" fontId="1" fillId="0" borderId="2" xfId="0" applyNumberFormat="1" applyFont="1" applyBorder="1" applyAlignment="1">
      <alignment horizontal="right"/>
    </xf>
    <xf numFmtId="167" fontId="1" fillId="0" borderId="9" xfId="0" applyNumberFormat="1" applyFon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7" fontId="1" fillId="0" borderId="2" xfId="0" applyNumberFormat="1" applyFont="1" applyFill="1" applyBorder="1" applyAlignment="1">
      <alignment horizontal="right"/>
    </xf>
    <xf numFmtId="167" fontId="1" fillId="0" borderId="9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3</xdr:col>
      <xdr:colOff>142875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58</xdr:row>
      <xdr:rowOff>114300</xdr:rowOff>
    </xdr:from>
    <xdr:to>
      <xdr:col>3</xdr:col>
      <xdr:colOff>133350</xdr:colOff>
      <xdr:row>61</xdr:row>
      <xdr:rowOff>85725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839325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05"/>
  <sheetViews>
    <sheetView tabSelected="1" workbookViewId="0" topLeftCell="A1">
      <selection activeCell="Z13" sqref="Z13"/>
    </sheetView>
  </sheetViews>
  <sheetFormatPr defaultColWidth="9.140625" defaultRowHeight="12.75"/>
  <cols>
    <col min="1" max="1" width="1.7109375" style="0" customWidth="1"/>
    <col min="2" max="2" width="4.00390625" style="0" customWidth="1"/>
    <col min="3" max="4" width="4.7109375" style="0" customWidth="1"/>
    <col min="5" max="5" width="2.8515625" style="0" customWidth="1"/>
    <col min="6" max="6" width="4.00390625" style="0" customWidth="1"/>
    <col min="7" max="8" width="4.7109375" style="0" customWidth="1"/>
    <col min="9" max="9" width="2.7109375" style="0" customWidth="1"/>
    <col min="10" max="10" width="4.00390625" style="0" customWidth="1"/>
    <col min="11" max="12" width="4.7109375" style="0" customWidth="1"/>
    <col min="13" max="13" width="2.7109375" style="0" customWidth="1"/>
    <col min="14" max="14" width="3.7109375" style="0" customWidth="1"/>
    <col min="15" max="16" width="4.7109375" style="0" customWidth="1"/>
    <col min="17" max="17" width="2.7109375" style="0" customWidth="1"/>
    <col min="18" max="18" width="4.140625" style="0" customWidth="1"/>
    <col min="19" max="20" width="4.7109375" style="0" customWidth="1"/>
    <col min="21" max="21" width="2.7109375" style="0" customWidth="1"/>
    <col min="22" max="22" width="4.140625" style="0" customWidth="1"/>
    <col min="23" max="25" width="4.7109375" style="0" customWidth="1"/>
  </cols>
  <sheetData>
    <row r="1" ht="4.5" customHeight="1"/>
    <row r="2" spans="2:28" ht="12.7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7"/>
      <c r="Z2" s="5"/>
      <c r="AA2" s="5"/>
      <c r="AB2" s="5"/>
    </row>
    <row r="3" spans="2:28" ht="18">
      <c r="B3" s="7"/>
      <c r="C3" s="5"/>
      <c r="D3" s="5"/>
      <c r="E3" s="5"/>
      <c r="F3" s="5"/>
      <c r="G3" s="5"/>
      <c r="I3" s="16" t="s">
        <v>0</v>
      </c>
      <c r="K3" s="5"/>
      <c r="L3" s="5"/>
      <c r="M3" s="5"/>
      <c r="N3" s="5"/>
      <c r="O3" s="5"/>
      <c r="P3" s="5"/>
      <c r="Q3" s="5"/>
      <c r="V3" s="5"/>
      <c r="W3" s="5"/>
      <c r="X3" s="5"/>
      <c r="Y3" s="7"/>
      <c r="Z3" s="5"/>
      <c r="AA3" s="5"/>
      <c r="AB3" s="5"/>
    </row>
    <row r="4" spans="2:28" ht="15.75">
      <c r="B4" s="7"/>
      <c r="C4" s="5"/>
      <c r="D4" s="5"/>
      <c r="E4" s="5"/>
      <c r="F4" s="5"/>
      <c r="G4" s="5"/>
      <c r="I4" s="5"/>
      <c r="J4" s="5"/>
      <c r="K4" s="11" t="s">
        <v>17</v>
      </c>
      <c r="M4" s="5"/>
      <c r="N4" s="5"/>
      <c r="O4" s="5"/>
      <c r="P4" s="5"/>
      <c r="Q4" s="5"/>
      <c r="V4" s="5"/>
      <c r="W4" s="5"/>
      <c r="X4" s="5"/>
      <c r="Y4" s="7"/>
      <c r="Z4" s="5"/>
      <c r="AA4" s="5"/>
      <c r="AB4" s="5"/>
    </row>
    <row r="5" spans="2:28" ht="15">
      <c r="B5" s="13"/>
      <c r="C5" s="12"/>
      <c r="D5" s="12"/>
      <c r="E5" s="12"/>
      <c r="F5" s="12"/>
      <c r="G5" s="14"/>
      <c r="H5" s="12"/>
      <c r="I5" s="12"/>
      <c r="J5" s="12"/>
      <c r="K5" s="12"/>
      <c r="L5" s="15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7"/>
      <c r="Z5" s="5"/>
      <c r="AA5" s="5"/>
      <c r="AB5" s="5"/>
    </row>
    <row r="6" spans="2:27" ht="15">
      <c r="B6" s="6"/>
      <c r="C6" s="5"/>
      <c r="D6" s="5"/>
      <c r="E6" s="5"/>
      <c r="F6" s="5"/>
      <c r="G6" s="6"/>
      <c r="H6" s="5"/>
      <c r="I6" s="5"/>
      <c r="J6" s="5"/>
      <c r="K6" s="5"/>
      <c r="L6" s="17"/>
      <c r="M6" s="5"/>
      <c r="N6" s="5"/>
      <c r="O6" s="5"/>
      <c r="P6" s="5"/>
      <c r="S6" s="29">
        <f>(AA14/100)*480</f>
        <v>0</v>
      </c>
      <c r="T6" s="5"/>
      <c r="U6" s="5"/>
      <c r="V6" s="5"/>
      <c r="W6" s="5"/>
      <c r="X6" s="5"/>
      <c r="Y6" s="5"/>
      <c r="Z6" s="5"/>
      <c r="AA6" s="5"/>
    </row>
    <row r="7" spans="3:26" ht="15">
      <c r="C7" s="6" t="s">
        <v>34</v>
      </c>
      <c r="D7" s="5"/>
      <c r="G7" s="6"/>
      <c r="H7" s="5"/>
      <c r="I7" s="5"/>
      <c r="J7" s="5"/>
      <c r="K7" s="5"/>
      <c r="L7" s="17"/>
      <c r="M7" s="5"/>
      <c r="N7" s="5"/>
      <c r="O7" s="5"/>
      <c r="P7" s="60" t="s">
        <v>24</v>
      </c>
      <c r="Q7" s="60"/>
      <c r="R7" s="60"/>
      <c r="S7" s="60"/>
      <c r="T7" s="5"/>
      <c r="U7" s="60" t="s">
        <v>27</v>
      </c>
      <c r="V7" s="60"/>
      <c r="W7" s="60"/>
      <c r="X7" s="60"/>
      <c r="Y7" s="5"/>
      <c r="Z7" s="5"/>
    </row>
    <row r="8" spans="3:26" ht="15">
      <c r="C8" t="s">
        <v>35</v>
      </c>
      <c r="D8" s="5"/>
      <c r="G8" s="6"/>
      <c r="H8" s="5"/>
      <c r="I8" s="5"/>
      <c r="J8" s="5"/>
      <c r="K8" s="5"/>
      <c r="L8" s="17"/>
      <c r="M8" s="5"/>
      <c r="N8" s="5"/>
      <c r="O8" s="5"/>
      <c r="P8" s="37" t="s">
        <v>23</v>
      </c>
      <c r="Q8" s="1"/>
      <c r="R8" s="52">
        <f>X50</f>
        <v>0</v>
      </c>
      <c r="S8" s="53"/>
      <c r="T8" s="5"/>
      <c r="U8" s="37" t="s">
        <v>23</v>
      </c>
      <c r="V8" s="37"/>
      <c r="W8" s="52">
        <f>V15-R8</f>
        <v>0</v>
      </c>
      <c r="X8" s="53"/>
      <c r="Y8" s="5"/>
      <c r="Z8" s="5"/>
    </row>
    <row r="9" spans="3:26" ht="15">
      <c r="C9" s="33" t="s">
        <v>36</v>
      </c>
      <c r="D9" s="5"/>
      <c r="G9" s="6"/>
      <c r="H9" s="5"/>
      <c r="I9" s="5"/>
      <c r="J9" s="5"/>
      <c r="K9" s="5"/>
      <c r="L9" s="17"/>
      <c r="M9" s="5"/>
      <c r="N9" s="5"/>
      <c r="O9" s="5"/>
      <c r="P9" s="37" t="s">
        <v>20</v>
      </c>
      <c r="Q9" s="1"/>
      <c r="R9" s="52">
        <f>SUM(R8/8)</f>
        <v>0</v>
      </c>
      <c r="S9" s="53"/>
      <c r="T9" s="5"/>
      <c r="U9" s="37" t="s">
        <v>20</v>
      </c>
      <c r="V9" s="38"/>
      <c r="W9" s="52">
        <f>SUM(V15/8)-R9</f>
        <v>0</v>
      </c>
      <c r="X9" s="53"/>
      <c r="Y9" s="5"/>
      <c r="Z9" s="5"/>
    </row>
    <row r="10" spans="2:26" ht="15">
      <c r="B10" s="5"/>
      <c r="C10" s="5" t="s">
        <v>37</v>
      </c>
      <c r="D10" s="5"/>
      <c r="I10" s="5"/>
      <c r="J10" s="5"/>
      <c r="K10" s="5"/>
      <c r="L10" s="17"/>
      <c r="P10" s="37" t="s">
        <v>19</v>
      </c>
      <c r="Q10" s="1"/>
      <c r="R10" s="52">
        <f>SUM(R8/40)</f>
        <v>0</v>
      </c>
      <c r="S10" s="53"/>
      <c r="T10" s="5"/>
      <c r="U10" s="37" t="s">
        <v>19</v>
      </c>
      <c r="V10" s="37"/>
      <c r="W10" s="52">
        <f>SUM(W8/40)</f>
        <v>0</v>
      </c>
      <c r="X10" s="53"/>
      <c r="Y10" s="5"/>
      <c r="Z10" s="5"/>
    </row>
    <row r="11" spans="2:26" ht="15">
      <c r="B11" s="6"/>
      <c r="C11" s="5" t="s">
        <v>38</v>
      </c>
      <c r="D11" s="5"/>
      <c r="I11" s="5"/>
      <c r="J11" s="5"/>
      <c r="K11" s="5"/>
      <c r="L11" s="17"/>
      <c r="Q11" s="5"/>
      <c r="R11" s="5"/>
      <c r="S11" s="5"/>
      <c r="T11" s="5"/>
      <c r="Y11" s="5"/>
      <c r="Z11" s="5"/>
    </row>
    <row r="12" spans="2:27" ht="15">
      <c r="B12" s="6"/>
      <c r="C12" s="5"/>
      <c r="D12" s="5"/>
      <c r="I12" s="5"/>
      <c r="J12" s="5"/>
      <c r="K12" s="5"/>
      <c r="L12" s="17"/>
      <c r="Q12" s="5"/>
      <c r="R12" s="5"/>
      <c r="S12" s="5"/>
      <c r="T12" s="5"/>
      <c r="Y12" s="5"/>
      <c r="Z12" s="5"/>
      <c r="AA12" s="5"/>
    </row>
    <row r="13" spans="2:24" ht="16.5" customHeight="1">
      <c r="B13" s="34" t="s">
        <v>16</v>
      </c>
      <c r="C13" s="34"/>
      <c r="D13" s="34"/>
      <c r="E13" s="34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R13" s="2" t="s">
        <v>21</v>
      </c>
      <c r="S13" s="5"/>
      <c r="T13" s="5"/>
      <c r="U13" s="5"/>
      <c r="V13" s="55"/>
      <c r="W13" s="55"/>
      <c r="X13" s="5"/>
    </row>
    <row r="14" spans="2:27" ht="16.5" customHeight="1">
      <c r="B14" s="2" t="s">
        <v>15</v>
      </c>
      <c r="F14" s="54"/>
      <c r="G14" s="54"/>
      <c r="H14" s="54"/>
      <c r="I14" s="54"/>
      <c r="J14" s="54"/>
      <c r="K14" s="54"/>
      <c r="L14" s="54"/>
      <c r="S14" s="34" t="s">
        <v>26</v>
      </c>
      <c r="V14" s="57"/>
      <c r="W14" s="57"/>
      <c r="AA14" s="6"/>
    </row>
    <row r="15" ht="12.75">
      <c r="V15" s="36">
        <f>(V14/100)*480</f>
        <v>0</v>
      </c>
    </row>
    <row r="16" spans="2:24" ht="12.75">
      <c r="B16" s="31" t="s">
        <v>4</v>
      </c>
      <c r="C16" s="31" t="s">
        <v>2</v>
      </c>
      <c r="D16" s="31" t="s">
        <v>3</v>
      </c>
      <c r="E16" s="30"/>
      <c r="F16" s="31" t="s">
        <v>5</v>
      </c>
      <c r="G16" s="31" t="s">
        <v>2</v>
      </c>
      <c r="H16" s="31" t="s">
        <v>3</v>
      </c>
      <c r="I16" s="3"/>
      <c r="J16" s="31" t="s">
        <v>6</v>
      </c>
      <c r="K16" s="31" t="s">
        <v>2</v>
      </c>
      <c r="L16" s="31" t="s">
        <v>3</v>
      </c>
      <c r="M16" s="3"/>
      <c r="N16" s="31" t="s">
        <v>7</v>
      </c>
      <c r="O16" s="31" t="s">
        <v>2</v>
      </c>
      <c r="P16" s="31" t="s">
        <v>3</v>
      </c>
      <c r="Q16" s="3"/>
      <c r="R16" s="31" t="s">
        <v>1</v>
      </c>
      <c r="S16" s="31" t="s">
        <v>2</v>
      </c>
      <c r="T16" s="31" t="s">
        <v>3</v>
      </c>
      <c r="U16" s="3"/>
      <c r="V16" s="31" t="s">
        <v>8</v>
      </c>
      <c r="W16" s="31" t="s">
        <v>2</v>
      </c>
      <c r="X16" s="31" t="s">
        <v>3</v>
      </c>
    </row>
    <row r="17" spans="2:24" ht="12.75">
      <c r="B17" s="1">
        <v>1</v>
      </c>
      <c r="C17" s="1"/>
      <c r="D17" s="1"/>
      <c r="F17" s="1">
        <v>1</v>
      </c>
      <c r="G17" s="1"/>
      <c r="H17" s="1"/>
      <c r="J17" s="1">
        <v>1</v>
      </c>
      <c r="K17" s="1"/>
      <c r="L17" s="1"/>
      <c r="N17" s="1">
        <v>1</v>
      </c>
      <c r="O17" s="1"/>
      <c r="P17" s="1"/>
      <c r="R17" s="1">
        <v>1</v>
      </c>
      <c r="S17" s="1"/>
      <c r="T17" s="1"/>
      <c r="V17" s="1">
        <v>1</v>
      </c>
      <c r="W17" s="1"/>
      <c r="X17" s="1"/>
    </row>
    <row r="18" spans="2:24" ht="12.75">
      <c r="B18" s="1">
        <v>2</v>
      </c>
      <c r="C18" s="1"/>
      <c r="D18" s="1"/>
      <c r="F18" s="1">
        <v>2</v>
      </c>
      <c r="G18" s="1"/>
      <c r="H18" s="1"/>
      <c r="J18" s="1">
        <v>2</v>
      </c>
      <c r="K18" s="1"/>
      <c r="L18" s="1"/>
      <c r="N18" s="1">
        <v>2</v>
      </c>
      <c r="O18" s="1"/>
      <c r="P18" s="1"/>
      <c r="R18" s="1">
        <v>2</v>
      </c>
      <c r="S18" s="1"/>
      <c r="T18" s="1"/>
      <c r="V18" s="1">
        <v>2</v>
      </c>
      <c r="W18" s="1"/>
      <c r="X18" s="1"/>
    </row>
    <row r="19" spans="2:24" ht="12.75">
      <c r="B19" s="1">
        <v>3</v>
      </c>
      <c r="C19" s="1"/>
      <c r="D19" s="1"/>
      <c r="F19" s="1">
        <v>3</v>
      </c>
      <c r="G19" s="1"/>
      <c r="H19" s="1"/>
      <c r="J19" s="1">
        <v>3</v>
      </c>
      <c r="K19" s="1"/>
      <c r="L19" s="1"/>
      <c r="N19" s="1">
        <v>3</v>
      </c>
      <c r="O19" s="1"/>
      <c r="P19" s="1"/>
      <c r="R19" s="1">
        <v>3</v>
      </c>
      <c r="S19" s="1"/>
      <c r="T19" s="1"/>
      <c r="V19" s="1">
        <v>3</v>
      </c>
      <c r="W19" s="1"/>
      <c r="X19" s="1"/>
    </row>
    <row r="20" spans="2:24" ht="12.75">
      <c r="B20" s="1">
        <v>4</v>
      </c>
      <c r="C20" s="1"/>
      <c r="D20" s="1"/>
      <c r="F20" s="1">
        <v>4</v>
      </c>
      <c r="G20" s="1"/>
      <c r="H20" s="1"/>
      <c r="J20" s="1">
        <v>4</v>
      </c>
      <c r="K20" s="1"/>
      <c r="L20" s="1"/>
      <c r="N20" s="1">
        <v>4</v>
      </c>
      <c r="O20" s="1"/>
      <c r="P20" s="1"/>
      <c r="R20" s="1">
        <v>4</v>
      </c>
      <c r="S20" s="1"/>
      <c r="T20" s="1"/>
      <c r="V20" s="1">
        <v>4</v>
      </c>
      <c r="W20" s="1"/>
      <c r="X20" s="1"/>
    </row>
    <row r="21" spans="2:24" ht="12.75">
      <c r="B21" s="1">
        <v>5</v>
      </c>
      <c r="C21" s="1"/>
      <c r="D21" s="1"/>
      <c r="F21" s="1">
        <v>5</v>
      </c>
      <c r="G21" s="1"/>
      <c r="H21" s="1"/>
      <c r="J21" s="1">
        <v>5</v>
      </c>
      <c r="K21" s="1"/>
      <c r="L21" s="1"/>
      <c r="N21" s="1">
        <v>5</v>
      </c>
      <c r="O21" s="1"/>
      <c r="P21" s="1"/>
      <c r="R21" s="1">
        <v>5</v>
      </c>
      <c r="S21" s="1"/>
      <c r="T21" s="1"/>
      <c r="V21" s="1">
        <v>5</v>
      </c>
      <c r="W21" s="1"/>
      <c r="X21" s="1"/>
    </row>
    <row r="22" spans="2:24" ht="12.75">
      <c r="B22" s="1">
        <v>6</v>
      </c>
      <c r="C22" s="1"/>
      <c r="D22" s="1"/>
      <c r="F22" s="1">
        <v>6</v>
      </c>
      <c r="G22" s="1"/>
      <c r="H22" s="1"/>
      <c r="J22" s="1">
        <v>6</v>
      </c>
      <c r="K22" s="1"/>
      <c r="L22" s="1"/>
      <c r="N22" s="1">
        <v>6</v>
      </c>
      <c r="O22" s="1"/>
      <c r="P22" s="1"/>
      <c r="R22" s="1">
        <v>6</v>
      </c>
      <c r="S22" s="1"/>
      <c r="T22" s="1"/>
      <c r="V22" s="1">
        <v>6</v>
      </c>
      <c r="W22" s="1"/>
      <c r="X22" s="1"/>
    </row>
    <row r="23" spans="2:24" ht="12.75">
      <c r="B23" s="1">
        <v>7</v>
      </c>
      <c r="C23" s="1"/>
      <c r="D23" s="1"/>
      <c r="F23" s="1">
        <v>7</v>
      </c>
      <c r="G23" s="1"/>
      <c r="H23" s="1"/>
      <c r="J23" s="1">
        <v>7</v>
      </c>
      <c r="K23" s="1"/>
      <c r="L23" s="1"/>
      <c r="N23" s="1">
        <v>7</v>
      </c>
      <c r="O23" s="1"/>
      <c r="P23" s="1"/>
      <c r="R23" s="1">
        <v>7</v>
      </c>
      <c r="S23" s="1"/>
      <c r="T23" s="1"/>
      <c r="V23" s="1">
        <v>7</v>
      </c>
      <c r="W23" s="1"/>
      <c r="X23" s="1"/>
    </row>
    <row r="24" spans="2:24" ht="12.75">
      <c r="B24" s="1">
        <v>8</v>
      </c>
      <c r="C24" s="1"/>
      <c r="D24" s="1"/>
      <c r="F24" s="1">
        <v>8</v>
      </c>
      <c r="G24" s="1"/>
      <c r="H24" s="1"/>
      <c r="J24" s="1">
        <v>8</v>
      </c>
      <c r="K24" s="1"/>
      <c r="L24" s="1"/>
      <c r="N24" s="1">
        <v>8</v>
      </c>
      <c r="O24" s="1"/>
      <c r="P24" s="1"/>
      <c r="R24" s="1">
        <v>8</v>
      </c>
      <c r="S24" s="1"/>
      <c r="T24" s="1"/>
      <c r="V24" s="1">
        <v>8</v>
      </c>
      <c r="W24" s="1"/>
      <c r="X24" s="1"/>
    </row>
    <row r="25" spans="2:24" ht="12.75">
      <c r="B25" s="1">
        <v>9</v>
      </c>
      <c r="C25" s="1"/>
      <c r="D25" s="1"/>
      <c r="F25" s="1">
        <v>9</v>
      </c>
      <c r="G25" s="1"/>
      <c r="H25" s="1"/>
      <c r="J25" s="1">
        <v>9</v>
      </c>
      <c r="K25" s="1"/>
      <c r="L25" s="1"/>
      <c r="N25" s="1">
        <v>9</v>
      </c>
      <c r="O25" s="1"/>
      <c r="P25" s="1"/>
      <c r="R25" s="1">
        <v>9</v>
      </c>
      <c r="S25" s="1"/>
      <c r="T25" s="1"/>
      <c r="V25" s="1">
        <v>9</v>
      </c>
      <c r="W25" s="1"/>
      <c r="X25" s="1"/>
    </row>
    <row r="26" spans="2:27" ht="12.75">
      <c r="B26" s="1">
        <v>10</v>
      </c>
      <c r="C26" s="1"/>
      <c r="D26" s="1"/>
      <c r="F26" s="1">
        <v>10</v>
      </c>
      <c r="G26" s="1"/>
      <c r="H26" s="1"/>
      <c r="J26" s="1">
        <v>10</v>
      </c>
      <c r="K26" s="1"/>
      <c r="L26" s="1"/>
      <c r="N26" s="1">
        <v>10</v>
      </c>
      <c r="O26" s="1"/>
      <c r="P26" s="1"/>
      <c r="R26" s="1">
        <v>10</v>
      </c>
      <c r="S26" s="1"/>
      <c r="T26" s="1"/>
      <c r="V26" s="1">
        <v>10</v>
      </c>
      <c r="W26" s="1"/>
      <c r="X26" s="1"/>
      <c r="Z26" s="23"/>
      <c r="AA26" s="24"/>
    </row>
    <row r="27" spans="2:24" ht="12.75">
      <c r="B27" s="1">
        <v>11</v>
      </c>
      <c r="C27" s="1"/>
      <c r="D27" s="1"/>
      <c r="F27" s="1">
        <v>11</v>
      </c>
      <c r="G27" s="1"/>
      <c r="H27" s="1"/>
      <c r="J27" s="1">
        <v>11</v>
      </c>
      <c r="K27" s="1"/>
      <c r="L27" s="1"/>
      <c r="N27" s="1">
        <v>11</v>
      </c>
      <c r="O27" s="1"/>
      <c r="P27" s="1"/>
      <c r="R27" s="1">
        <v>11</v>
      </c>
      <c r="S27" s="1"/>
      <c r="T27" s="1"/>
      <c r="V27" s="1">
        <v>11</v>
      </c>
      <c r="W27" s="1"/>
      <c r="X27" s="1"/>
    </row>
    <row r="28" spans="2:24" ht="12.75">
      <c r="B28" s="1">
        <v>12</v>
      </c>
      <c r="C28" s="1"/>
      <c r="D28" s="1"/>
      <c r="F28" s="1">
        <v>12</v>
      </c>
      <c r="G28" s="1"/>
      <c r="H28" s="1"/>
      <c r="J28" s="1">
        <v>12</v>
      </c>
      <c r="K28" s="1"/>
      <c r="L28" s="1"/>
      <c r="N28" s="1">
        <v>12</v>
      </c>
      <c r="O28" s="1"/>
      <c r="P28" s="1"/>
      <c r="R28" s="1">
        <v>12</v>
      </c>
      <c r="S28" s="1"/>
      <c r="T28" s="1"/>
      <c r="V28" s="1">
        <v>12</v>
      </c>
      <c r="W28" s="1"/>
      <c r="X28" s="1"/>
    </row>
    <row r="29" spans="2:24" ht="12.75">
      <c r="B29" s="1">
        <v>13</v>
      </c>
      <c r="C29" s="1"/>
      <c r="D29" s="1"/>
      <c r="F29" s="1">
        <v>13</v>
      </c>
      <c r="G29" s="1"/>
      <c r="H29" s="1"/>
      <c r="J29" s="1">
        <v>13</v>
      </c>
      <c r="K29" s="1"/>
      <c r="L29" s="1"/>
      <c r="N29" s="1">
        <v>13</v>
      </c>
      <c r="O29" s="1"/>
      <c r="P29" s="1"/>
      <c r="R29" s="1">
        <v>13</v>
      </c>
      <c r="S29" s="1"/>
      <c r="T29" s="1"/>
      <c r="V29" s="1">
        <v>13</v>
      </c>
      <c r="W29" s="1"/>
      <c r="X29" s="1"/>
    </row>
    <row r="30" spans="2:24" ht="12.75">
      <c r="B30" s="1">
        <v>14</v>
      </c>
      <c r="C30" s="1"/>
      <c r="D30" s="1"/>
      <c r="F30" s="1">
        <v>14</v>
      </c>
      <c r="G30" s="1"/>
      <c r="H30" s="1"/>
      <c r="J30" s="1">
        <v>14</v>
      </c>
      <c r="K30" s="1"/>
      <c r="L30" s="1"/>
      <c r="N30" s="1">
        <v>14</v>
      </c>
      <c r="O30" s="1"/>
      <c r="P30" s="1"/>
      <c r="R30" s="1">
        <v>14</v>
      </c>
      <c r="S30" s="1"/>
      <c r="T30" s="1"/>
      <c r="V30" s="1">
        <v>14</v>
      </c>
      <c r="W30" s="1"/>
      <c r="X30" s="1"/>
    </row>
    <row r="31" spans="2:27" ht="12.75">
      <c r="B31" s="1">
        <v>15</v>
      </c>
      <c r="C31" s="1"/>
      <c r="D31" s="1"/>
      <c r="F31" s="1">
        <v>15</v>
      </c>
      <c r="G31" s="1"/>
      <c r="H31" s="1"/>
      <c r="J31" s="1">
        <v>15</v>
      </c>
      <c r="K31" s="1"/>
      <c r="L31" s="1"/>
      <c r="N31" s="1">
        <v>15</v>
      </c>
      <c r="O31" s="1"/>
      <c r="P31" s="1"/>
      <c r="R31" s="1">
        <v>15</v>
      </c>
      <c r="S31" s="1"/>
      <c r="T31" s="1"/>
      <c r="V31" s="1">
        <v>15</v>
      </c>
      <c r="W31" s="1"/>
      <c r="X31" s="1"/>
      <c r="Z31" s="21"/>
      <c r="AA31" s="5"/>
    </row>
    <row r="32" spans="2:27" ht="12.75">
      <c r="B32" s="1">
        <v>16</v>
      </c>
      <c r="C32" s="1"/>
      <c r="D32" s="1"/>
      <c r="F32" s="1">
        <v>16</v>
      </c>
      <c r="G32" s="1"/>
      <c r="H32" s="1"/>
      <c r="J32" s="1">
        <v>16</v>
      </c>
      <c r="K32" s="1"/>
      <c r="L32" s="1"/>
      <c r="N32" s="1">
        <v>16</v>
      </c>
      <c r="O32" s="1"/>
      <c r="P32" s="1"/>
      <c r="R32" s="1">
        <v>16</v>
      </c>
      <c r="S32" s="1"/>
      <c r="T32" s="1"/>
      <c r="V32" s="1">
        <v>16</v>
      </c>
      <c r="W32" s="1"/>
      <c r="X32" s="1"/>
      <c r="Z32" s="21"/>
      <c r="AA32" s="5"/>
    </row>
    <row r="33" spans="2:27" ht="12.75">
      <c r="B33" s="1">
        <v>17</v>
      </c>
      <c r="C33" s="1"/>
      <c r="D33" s="1"/>
      <c r="F33" s="1">
        <v>17</v>
      </c>
      <c r="G33" s="1"/>
      <c r="H33" s="1"/>
      <c r="J33" s="1">
        <v>17</v>
      </c>
      <c r="K33" s="1"/>
      <c r="L33" s="1"/>
      <c r="N33" s="1">
        <v>17</v>
      </c>
      <c r="O33" s="1"/>
      <c r="P33" s="1"/>
      <c r="R33" s="1">
        <v>17</v>
      </c>
      <c r="S33" s="1"/>
      <c r="T33" s="1"/>
      <c r="V33" s="1">
        <v>17</v>
      </c>
      <c r="W33" s="1"/>
      <c r="X33" s="1"/>
      <c r="Z33" s="5"/>
      <c r="AA33" s="5"/>
    </row>
    <row r="34" spans="2:27" ht="12.75">
      <c r="B34" s="1">
        <v>18</v>
      </c>
      <c r="C34" s="1"/>
      <c r="D34" s="1"/>
      <c r="F34" s="1">
        <v>18</v>
      </c>
      <c r="G34" s="1"/>
      <c r="H34" s="1"/>
      <c r="J34" s="1">
        <v>18</v>
      </c>
      <c r="K34" s="1"/>
      <c r="L34" s="1"/>
      <c r="N34" s="1">
        <v>18</v>
      </c>
      <c r="O34" s="1"/>
      <c r="P34" s="1"/>
      <c r="R34" s="1">
        <v>18</v>
      </c>
      <c r="S34" s="1"/>
      <c r="T34" s="1"/>
      <c r="V34" s="1">
        <v>18</v>
      </c>
      <c r="W34" s="1"/>
      <c r="X34" s="1"/>
      <c r="AA34" s="5"/>
    </row>
    <row r="35" spans="2:24" ht="12.75">
      <c r="B35" s="1">
        <v>19</v>
      </c>
      <c r="C35" s="1"/>
      <c r="D35" s="1"/>
      <c r="F35" s="1">
        <v>19</v>
      </c>
      <c r="G35" s="1"/>
      <c r="H35" s="1"/>
      <c r="J35" s="1">
        <v>19</v>
      </c>
      <c r="K35" s="1"/>
      <c r="L35" s="1"/>
      <c r="N35" s="1">
        <v>19</v>
      </c>
      <c r="O35" s="1"/>
      <c r="P35" s="1"/>
      <c r="R35" s="1">
        <v>19</v>
      </c>
      <c r="S35" s="1"/>
      <c r="T35" s="1"/>
      <c r="V35" s="1">
        <v>19</v>
      </c>
      <c r="W35" s="1"/>
      <c r="X35" s="1"/>
    </row>
    <row r="36" spans="2:24" ht="12.75">
      <c r="B36" s="1">
        <v>20</v>
      </c>
      <c r="C36" s="1"/>
      <c r="D36" s="1"/>
      <c r="F36" s="1">
        <v>20</v>
      </c>
      <c r="G36" s="1"/>
      <c r="H36" s="1"/>
      <c r="J36" s="1">
        <v>20</v>
      </c>
      <c r="K36" s="1"/>
      <c r="L36" s="1"/>
      <c r="N36" s="1">
        <v>20</v>
      </c>
      <c r="O36" s="1"/>
      <c r="P36" s="1"/>
      <c r="R36" s="1">
        <v>20</v>
      </c>
      <c r="S36" s="1"/>
      <c r="T36" s="1"/>
      <c r="V36" s="1">
        <v>20</v>
      </c>
      <c r="W36" s="1"/>
      <c r="X36" s="1"/>
    </row>
    <row r="37" spans="2:24" ht="12.75">
      <c r="B37" s="1">
        <v>21</v>
      </c>
      <c r="C37" s="1"/>
      <c r="D37" s="1"/>
      <c r="F37" s="1">
        <v>21</v>
      </c>
      <c r="G37" s="1"/>
      <c r="H37" s="1"/>
      <c r="J37" s="1">
        <v>21</v>
      </c>
      <c r="K37" s="1"/>
      <c r="L37" s="1"/>
      <c r="N37" s="1">
        <v>21</v>
      </c>
      <c r="O37" s="1"/>
      <c r="P37" s="1"/>
      <c r="R37" s="1">
        <v>21</v>
      </c>
      <c r="S37" s="1"/>
      <c r="T37" s="1"/>
      <c r="V37" s="1">
        <v>21</v>
      </c>
      <c r="W37" s="1"/>
      <c r="X37" s="1"/>
    </row>
    <row r="38" spans="2:24" ht="12.75">
      <c r="B38" s="1">
        <v>22</v>
      </c>
      <c r="C38" s="1"/>
      <c r="D38" s="1"/>
      <c r="F38" s="1">
        <v>22</v>
      </c>
      <c r="G38" s="1"/>
      <c r="H38" s="1"/>
      <c r="J38" s="1">
        <v>22</v>
      </c>
      <c r="K38" s="1"/>
      <c r="L38" s="1"/>
      <c r="N38" s="1">
        <v>22</v>
      </c>
      <c r="O38" s="1"/>
      <c r="P38" s="1"/>
      <c r="R38" s="1">
        <v>22</v>
      </c>
      <c r="S38" s="1"/>
      <c r="T38" s="1"/>
      <c r="V38" s="1">
        <v>22</v>
      </c>
      <c r="W38" s="1"/>
      <c r="X38" s="1"/>
    </row>
    <row r="39" spans="2:24" ht="12.75">
      <c r="B39" s="1">
        <v>23</v>
      </c>
      <c r="C39" s="1"/>
      <c r="D39" s="1"/>
      <c r="F39" s="1">
        <v>23</v>
      </c>
      <c r="G39" s="1"/>
      <c r="H39" s="1"/>
      <c r="J39" s="1">
        <v>23</v>
      </c>
      <c r="K39" s="1"/>
      <c r="L39" s="1"/>
      <c r="N39" s="1">
        <v>23</v>
      </c>
      <c r="O39" s="1"/>
      <c r="P39" s="1"/>
      <c r="R39" s="1">
        <v>23</v>
      </c>
      <c r="S39" s="1"/>
      <c r="T39" s="1"/>
      <c r="V39" s="1">
        <v>23</v>
      </c>
      <c r="W39" s="1"/>
      <c r="X39" s="1"/>
    </row>
    <row r="40" spans="2:24" ht="12.75">
      <c r="B40" s="1">
        <v>24</v>
      </c>
      <c r="C40" s="1"/>
      <c r="D40" s="1"/>
      <c r="F40" s="1">
        <v>24</v>
      </c>
      <c r="G40" s="1"/>
      <c r="H40" s="1"/>
      <c r="J40" s="1">
        <v>24</v>
      </c>
      <c r="K40" s="1"/>
      <c r="L40" s="1"/>
      <c r="N40" s="1">
        <v>24</v>
      </c>
      <c r="O40" s="1"/>
      <c r="P40" s="1"/>
      <c r="R40" s="1">
        <v>24</v>
      </c>
      <c r="S40" s="1"/>
      <c r="T40" s="1"/>
      <c r="V40" s="1">
        <v>24</v>
      </c>
      <c r="W40" s="1"/>
      <c r="X40" s="1"/>
    </row>
    <row r="41" spans="2:24" ht="12.75">
      <c r="B41" s="1">
        <v>25</v>
      </c>
      <c r="C41" s="1"/>
      <c r="D41" s="1"/>
      <c r="F41" s="1">
        <v>25</v>
      </c>
      <c r="G41" s="1"/>
      <c r="H41" s="1"/>
      <c r="J41" s="1">
        <v>25</v>
      </c>
      <c r="K41" s="1"/>
      <c r="L41" s="1"/>
      <c r="N41" s="1">
        <v>25</v>
      </c>
      <c r="O41" s="1"/>
      <c r="P41" s="1"/>
      <c r="R41" s="1">
        <v>25</v>
      </c>
      <c r="S41" s="1"/>
      <c r="T41" s="1"/>
      <c r="V41" s="1">
        <v>25</v>
      </c>
      <c r="W41" s="1"/>
      <c r="X41" s="1"/>
    </row>
    <row r="42" spans="2:24" ht="12.75">
      <c r="B42" s="1">
        <v>26</v>
      </c>
      <c r="C42" s="1"/>
      <c r="D42" s="1"/>
      <c r="F42" s="1">
        <v>26</v>
      </c>
      <c r="G42" s="1"/>
      <c r="H42" s="1"/>
      <c r="J42" s="1">
        <v>26</v>
      </c>
      <c r="K42" s="1"/>
      <c r="L42" s="1"/>
      <c r="N42" s="1">
        <v>26</v>
      </c>
      <c r="O42" s="1"/>
      <c r="P42" s="1"/>
      <c r="R42" s="1">
        <v>26</v>
      </c>
      <c r="S42" s="1"/>
      <c r="T42" s="1"/>
      <c r="V42" s="1">
        <v>26</v>
      </c>
      <c r="W42" s="1"/>
      <c r="X42" s="1"/>
    </row>
    <row r="43" spans="2:24" ht="12.75">
      <c r="B43" s="1">
        <v>27</v>
      </c>
      <c r="C43" s="1"/>
      <c r="D43" s="1"/>
      <c r="F43" s="1">
        <v>27</v>
      </c>
      <c r="G43" s="1"/>
      <c r="H43" s="1"/>
      <c r="J43" s="1">
        <v>27</v>
      </c>
      <c r="K43" s="1"/>
      <c r="L43" s="1"/>
      <c r="N43" s="1">
        <v>27</v>
      </c>
      <c r="O43" s="1"/>
      <c r="P43" s="1"/>
      <c r="R43" s="1">
        <v>27</v>
      </c>
      <c r="S43" s="1"/>
      <c r="T43" s="1"/>
      <c r="V43" s="1">
        <v>27</v>
      </c>
      <c r="W43" s="1"/>
      <c r="X43" s="1"/>
    </row>
    <row r="44" spans="2:24" ht="12.75">
      <c r="B44" s="1">
        <v>28</v>
      </c>
      <c r="C44" s="1"/>
      <c r="D44" s="1"/>
      <c r="F44" s="1">
        <v>28</v>
      </c>
      <c r="G44" s="1"/>
      <c r="H44" s="1"/>
      <c r="J44" s="1">
        <v>28</v>
      </c>
      <c r="K44" s="1"/>
      <c r="L44" s="1"/>
      <c r="N44" s="1">
        <v>28</v>
      </c>
      <c r="O44" s="1"/>
      <c r="P44" s="1"/>
      <c r="R44" s="1">
        <v>28</v>
      </c>
      <c r="S44" s="1"/>
      <c r="T44" s="1"/>
      <c r="V44" s="1">
        <v>28</v>
      </c>
      <c r="W44" s="1"/>
      <c r="X44" s="1"/>
    </row>
    <row r="45" spans="2:24" ht="12.75">
      <c r="B45" s="1">
        <v>29</v>
      </c>
      <c r="C45" s="1"/>
      <c r="D45" s="1"/>
      <c r="F45" s="1">
        <v>29</v>
      </c>
      <c r="G45" s="1"/>
      <c r="H45" s="1"/>
      <c r="J45" s="1">
        <v>29</v>
      </c>
      <c r="K45" s="1"/>
      <c r="L45" s="1"/>
      <c r="N45" s="1">
        <v>29</v>
      </c>
      <c r="O45" s="1"/>
      <c r="P45" s="1"/>
      <c r="R45" s="1">
        <v>29</v>
      </c>
      <c r="S45" s="1"/>
      <c r="T45" s="1"/>
      <c r="V45" s="1">
        <v>29</v>
      </c>
      <c r="W45" s="1"/>
      <c r="X45" s="1"/>
    </row>
    <row r="46" spans="2:24" ht="12.75">
      <c r="B46" s="1">
        <v>30</v>
      </c>
      <c r="C46" s="1"/>
      <c r="D46" s="1"/>
      <c r="F46" s="1"/>
      <c r="G46" s="1"/>
      <c r="H46" s="1"/>
      <c r="J46" s="1">
        <v>30</v>
      </c>
      <c r="K46" s="1"/>
      <c r="L46" s="1"/>
      <c r="N46" s="1">
        <v>30</v>
      </c>
      <c r="O46" s="1"/>
      <c r="P46" s="1"/>
      <c r="R46" s="1">
        <v>30</v>
      </c>
      <c r="S46" s="1"/>
      <c r="T46" s="1"/>
      <c r="V46" s="1">
        <v>30</v>
      </c>
      <c r="W46" s="1"/>
      <c r="X46" s="1"/>
    </row>
    <row r="47" spans="2:24" ht="12.75">
      <c r="B47" s="1">
        <v>31</v>
      </c>
      <c r="C47" s="1"/>
      <c r="D47" s="1"/>
      <c r="F47" s="1"/>
      <c r="G47" s="1"/>
      <c r="H47" s="1"/>
      <c r="J47" s="1">
        <v>31</v>
      </c>
      <c r="K47" s="1"/>
      <c r="L47" s="1"/>
      <c r="N47" s="1"/>
      <c r="O47" s="1"/>
      <c r="P47" s="1"/>
      <c r="R47" s="1">
        <v>31</v>
      </c>
      <c r="S47" s="1"/>
      <c r="T47" s="1"/>
      <c r="V47" s="1"/>
      <c r="W47" s="1"/>
      <c r="X47" s="1"/>
    </row>
    <row r="48" spans="2:24" ht="16.5" customHeight="1">
      <c r="B48" s="44" t="s">
        <v>22</v>
      </c>
      <c r="C48" s="52">
        <f>SUM(D17:D47)</f>
        <v>0</v>
      </c>
      <c r="D48" s="53"/>
      <c r="E48" s="19"/>
      <c r="F48" s="44" t="s">
        <v>22</v>
      </c>
      <c r="G48" s="52">
        <f>SUM(H17:H47)</f>
        <v>0</v>
      </c>
      <c r="H48" s="53"/>
      <c r="I48" s="45"/>
      <c r="J48" s="49" t="s">
        <v>22</v>
      </c>
      <c r="K48" s="52">
        <f>SUM(L17:L47)</f>
        <v>0</v>
      </c>
      <c r="L48" s="53"/>
      <c r="M48" s="45"/>
      <c r="N48" s="49" t="s">
        <v>22</v>
      </c>
      <c r="O48" s="52">
        <f>SUM(P17:P47)</f>
        <v>0</v>
      </c>
      <c r="P48" s="53"/>
      <c r="Q48" s="45"/>
      <c r="R48" s="49" t="s">
        <v>22</v>
      </c>
      <c r="S48" s="52">
        <f>SUM(T17:T47)</f>
        <v>0</v>
      </c>
      <c r="T48" s="53"/>
      <c r="U48" s="45"/>
      <c r="V48" s="49" t="s">
        <v>22</v>
      </c>
      <c r="W48" s="52">
        <f>SUM(X17:X47)</f>
        <v>0</v>
      </c>
      <c r="X48" s="53"/>
    </row>
    <row r="49" spans="3:24" ht="12.75" customHeight="1">
      <c r="C49" s="45"/>
      <c r="D49" s="46"/>
      <c r="E49" s="6"/>
      <c r="F49" s="6"/>
      <c r="G49" s="46"/>
      <c r="H49" s="46"/>
      <c r="I49" s="50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</row>
    <row r="50" spans="2:24" ht="16.5" customHeight="1" thickBot="1">
      <c r="B50" s="42" t="s">
        <v>33</v>
      </c>
      <c r="C50" s="47"/>
      <c r="D50" s="48">
        <f>SUM(D17:D47)</f>
        <v>0</v>
      </c>
      <c r="E50" s="43"/>
      <c r="F50" s="42" t="s">
        <v>33</v>
      </c>
      <c r="G50" s="48"/>
      <c r="H50" s="48">
        <f>(D50+G48)</f>
        <v>0</v>
      </c>
      <c r="I50" s="48"/>
      <c r="J50" s="51" t="s">
        <v>33</v>
      </c>
      <c r="K50" s="48"/>
      <c r="L50" s="48">
        <f>(H50+K48)</f>
        <v>0</v>
      </c>
      <c r="M50" s="48"/>
      <c r="N50" s="51" t="s">
        <v>33</v>
      </c>
      <c r="O50" s="48"/>
      <c r="P50" s="48">
        <f>(L50+O48)</f>
        <v>0</v>
      </c>
      <c r="Q50" s="48"/>
      <c r="R50" s="51" t="s">
        <v>33</v>
      </c>
      <c r="S50" s="48"/>
      <c r="T50" s="48">
        <f>(P50+S48)</f>
        <v>0</v>
      </c>
      <c r="U50" s="48"/>
      <c r="V50" s="51" t="s">
        <v>33</v>
      </c>
      <c r="W50" s="48"/>
      <c r="X50" s="48">
        <f>(T50+W48)</f>
        <v>0</v>
      </c>
    </row>
    <row r="51" spans="3:24" ht="12.7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2:24" ht="12.75">
      <c r="B52" s="40"/>
      <c r="C52" s="40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2:24" ht="12.75"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2:24" ht="12.75">
      <c r="B54" s="33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2:24" ht="12.75">
      <c r="B55" s="33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2:24" ht="12.75">
      <c r="B56" s="33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2:24" ht="12.75">
      <c r="B57" s="33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ht="6" customHeight="1">
      <c r="A58" s="5"/>
    </row>
    <row r="59" spans="1:27" ht="15" customHeight="1">
      <c r="A59" s="5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7"/>
      <c r="Z59" s="5"/>
      <c r="AA59" s="5"/>
    </row>
    <row r="60" spans="1:27" ht="18">
      <c r="A60" s="5"/>
      <c r="B60" s="7"/>
      <c r="C60" s="5"/>
      <c r="D60" s="5"/>
      <c r="E60" s="5"/>
      <c r="F60" s="5"/>
      <c r="G60" s="5"/>
      <c r="I60" s="16" t="s">
        <v>0</v>
      </c>
      <c r="J60" s="5"/>
      <c r="K60" s="5"/>
      <c r="L60" s="5"/>
      <c r="M60" s="5"/>
      <c r="N60" s="5"/>
      <c r="O60" s="5"/>
      <c r="P60" s="5"/>
      <c r="Q60" s="5"/>
      <c r="V60" s="5"/>
      <c r="W60" s="5"/>
      <c r="X60" s="5"/>
      <c r="Y60" s="7"/>
      <c r="Z60" s="5"/>
      <c r="AA60" s="5"/>
    </row>
    <row r="61" spans="1:27" ht="15.75">
      <c r="A61" s="5"/>
      <c r="B61" s="7"/>
      <c r="C61" s="5"/>
      <c r="D61" s="5"/>
      <c r="E61" s="5"/>
      <c r="F61" s="5"/>
      <c r="G61" s="5"/>
      <c r="H61" s="5"/>
      <c r="I61" s="5"/>
      <c r="J61" s="22"/>
      <c r="K61" s="11" t="s">
        <v>18</v>
      </c>
      <c r="L61" s="5"/>
      <c r="M61" s="5"/>
      <c r="N61" s="5"/>
      <c r="O61" s="5"/>
      <c r="P61" s="5"/>
      <c r="Q61" s="5"/>
      <c r="V61" s="5"/>
      <c r="W61" s="5"/>
      <c r="X61" s="5"/>
      <c r="Y61" s="7"/>
      <c r="Z61" s="5"/>
      <c r="AA61" s="5"/>
    </row>
    <row r="62" spans="1:27" ht="12.75">
      <c r="A62" s="5"/>
      <c r="B62" s="18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7"/>
      <c r="Z62" s="5"/>
      <c r="AA62" s="5"/>
    </row>
    <row r="63" spans="1:27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R63" s="5"/>
      <c r="S63" s="28">
        <f>S6</f>
        <v>0</v>
      </c>
      <c r="T63" s="5"/>
      <c r="U63" s="5"/>
      <c r="V63" s="5"/>
      <c r="W63" s="5"/>
      <c r="X63" s="5"/>
      <c r="Y63" s="5"/>
      <c r="Z63" s="5"/>
      <c r="AA63" s="5"/>
    </row>
    <row r="64" spans="1:27" ht="15" customHeight="1">
      <c r="A64" s="5"/>
      <c r="B64" s="5"/>
      <c r="C64" s="6" t="s">
        <v>32</v>
      </c>
      <c r="D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60" t="s">
        <v>25</v>
      </c>
      <c r="Q64" s="60"/>
      <c r="R64" s="60"/>
      <c r="S64" s="60"/>
      <c r="T64" s="5"/>
      <c r="U64" s="62" t="s">
        <v>27</v>
      </c>
      <c r="V64" s="63"/>
      <c r="W64" s="63"/>
      <c r="X64" s="64"/>
      <c r="Y64" s="5"/>
      <c r="Z64" s="5"/>
      <c r="AA64" s="5"/>
    </row>
    <row r="65" spans="1:27" ht="15" customHeight="1">
      <c r="A65" s="5"/>
      <c r="B65" s="5"/>
      <c r="C65" t="s">
        <v>29</v>
      </c>
      <c r="D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37" t="s">
        <v>23</v>
      </c>
      <c r="Q65" s="37"/>
      <c r="R65" s="52">
        <f>X107</f>
        <v>0</v>
      </c>
      <c r="S65" s="53"/>
      <c r="T65" s="5"/>
      <c r="U65" s="37" t="s">
        <v>23</v>
      </c>
      <c r="V65" s="35"/>
      <c r="W65" s="52">
        <f>V72-R65</f>
        <v>0</v>
      </c>
      <c r="X65" s="53"/>
      <c r="Y65" s="5"/>
      <c r="Z65" s="5"/>
      <c r="AA65" s="5"/>
    </row>
    <row r="66" spans="1:27" ht="15" customHeight="1">
      <c r="A66" s="5"/>
      <c r="B66" s="5"/>
      <c r="C66" s="33" t="s">
        <v>28</v>
      </c>
      <c r="D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37" t="s">
        <v>20</v>
      </c>
      <c r="Q66" s="37"/>
      <c r="R66" s="52">
        <f>SUM(X107/8)</f>
        <v>0</v>
      </c>
      <c r="S66" s="53"/>
      <c r="T66" s="5"/>
      <c r="U66" s="37" t="s">
        <v>20</v>
      </c>
      <c r="V66" s="37"/>
      <c r="W66" s="52">
        <f>SUM(W65/8)</f>
        <v>0</v>
      </c>
      <c r="X66" s="53"/>
      <c r="Y66" s="5"/>
      <c r="Z66" s="5"/>
      <c r="AA66" s="5"/>
    </row>
    <row r="67" spans="1:27" ht="15" customHeight="1">
      <c r="A67" s="5"/>
      <c r="B67" s="5"/>
      <c r="C67" s="5" t="s">
        <v>31</v>
      </c>
      <c r="D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37" t="s">
        <v>19</v>
      </c>
      <c r="Q67" s="37"/>
      <c r="R67" s="52">
        <f>SUM(X107/40)</f>
        <v>0</v>
      </c>
      <c r="S67" s="53"/>
      <c r="T67" s="5"/>
      <c r="U67" s="37" t="s">
        <v>19</v>
      </c>
      <c r="V67" s="37"/>
      <c r="W67" s="65">
        <f>SUM(W65/40)</f>
        <v>0</v>
      </c>
      <c r="X67" s="66"/>
      <c r="Y67" s="5"/>
      <c r="Z67" s="5"/>
      <c r="AA67" s="5"/>
    </row>
    <row r="68" spans="1:27" ht="15" customHeight="1">
      <c r="A68" s="5"/>
      <c r="B68" s="5"/>
      <c r="C68" s="5" t="s">
        <v>30</v>
      </c>
      <c r="D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25:27" ht="15" customHeight="1">
      <c r="Y69" s="5"/>
      <c r="Z69" s="5"/>
      <c r="AA69" s="5"/>
    </row>
    <row r="70" spans="2:26" ht="16.5" customHeight="1">
      <c r="B70" s="2" t="s">
        <v>16</v>
      </c>
      <c r="F70" s="12">
        <f>F13</f>
        <v>0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R70" s="2" t="s">
        <v>21</v>
      </c>
      <c r="S70" s="5"/>
      <c r="U70" s="5"/>
      <c r="V70" s="55">
        <f>V13</f>
        <v>0</v>
      </c>
      <c r="W70" s="55"/>
      <c r="Y70" s="5"/>
      <c r="Z70" s="5"/>
    </row>
    <row r="71" spans="2:25" ht="15.75" customHeight="1">
      <c r="B71" s="2" t="s">
        <v>15</v>
      </c>
      <c r="F71" s="56">
        <f>F14</f>
        <v>0</v>
      </c>
      <c r="G71" s="56"/>
      <c r="H71" s="56"/>
      <c r="I71" s="56"/>
      <c r="J71" s="56"/>
      <c r="K71" s="56"/>
      <c r="L71" s="56"/>
      <c r="S71" s="59" t="s">
        <v>26</v>
      </c>
      <c r="T71" s="59"/>
      <c r="V71" s="58">
        <f>V14</f>
        <v>0</v>
      </c>
      <c r="W71" s="58"/>
      <c r="Y71" s="5"/>
    </row>
    <row r="72" spans="22:25" ht="12.75">
      <c r="V72" s="36">
        <f>(V71/100)*480</f>
        <v>0</v>
      </c>
      <c r="Y72" s="5"/>
    </row>
    <row r="73" spans="2:25" ht="12.75">
      <c r="B73" s="32" t="s">
        <v>9</v>
      </c>
      <c r="C73" s="31" t="s">
        <v>2</v>
      </c>
      <c r="D73" s="31" t="s">
        <v>3</v>
      </c>
      <c r="E73" s="2"/>
      <c r="F73" s="32" t="s">
        <v>10</v>
      </c>
      <c r="G73" s="31" t="s">
        <v>2</v>
      </c>
      <c r="H73" s="31" t="s">
        <v>3</v>
      </c>
      <c r="I73" s="2"/>
      <c r="J73" s="32" t="s">
        <v>11</v>
      </c>
      <c r="K73" s="31" t="s">
        <v>2</v>
      </c>
      <c r="L73" s="31" t="s">
        <v>3</v>
      </c>
      <c r="M73" s="2"/>
      <c r="N73" s="32" t="s">
        <v>13</v>
      </c>
      <c r="O73" s="31" t="s">
        <v>2</v>
      </c>
      <c r="P73" s="31" t="s">
        <v>3</v>
      </c>
      <c r="Q73" s="2"/>
      <c r="R73" s="32" t="s">
        <v>14</v>
      </c>
      <c r="S73" s="31" t="s">
        <v>2</v>
      </c>
      <c r="T73" s="31" t="s">
        <v>3</v>
      </c>
      <c r="U73" s="2"/>
      <c r="V73" s="32" t="s">
        <v>12</v>
      </c>
      <c r="W73" s="31" t="s">
        <v>2</v>
      </c>
      <c r="X73" s="31" t="s">
        <v>3</v>
      </c>
      <c r="Y73" s="8"/>
    </row>
    <row r="74" spans="2:25" ht="12.75">
      <c r="B74" s="1">
        <v>1</v>
      </c>
      <c r="C74" s="1"/>
      <c r="D74" s="1"/>
      <c r="F74" s="1">
        <v>1</v>
      </c>
      <c r="G74" s="1"/>
      <c r="H74" s="1"/>
      <c r="J74" s="1">
        <v>1</v>
      </c>
      <c r="K74" s="1"/>
      <c r="L74" s="1"/>
      <c r="N74" s="1">
        <v>1</v>
      </c>
      <c r="O74" s="1"/>
      <c r="P74" s="1"/>
      <c r="R74" s="1">
        <v>1</v>
      </c>
      <c r="S74" s="1"/>
      <c r="T74" s="1"/>
      <c r="V74" s="1">
        <v>1</v>
      </c>
      <c r="W74" s="1"/>
      <c r="X74" s="4"/>
      <c r="Y74" s="7"/>
    </row>
    <row r="75" spans="2:25" ht="12.75">
      <c r="B75" s="1">
        <v>2</v>
      </c>
      <c r="C75" s="1"/>
      <c r="D75" s="1"/>
      <c r="F75" s="1">
        <v>2</v>
      </c>
      <c r="G75" s="1"/>
      <c r="H75" s="1"/>
      <c r="J75" s="1">
        <v>2</v>
      </c>
      <c r="K75" s="1"/>
      <c r="L75" s="1"/>
      <c r="N75" s="1">
        <v>2</v>
      </c>
      <c r="O75" s="1"/>
      <c r="P75" s="1"/>
      <c r="R75" s="1">
        <v>2</v>
      </c>
      <c r="S75" s="1"/>
      <c r="T75" s="1"/>
      <c r="V75" s="1">
        <v>2</v>
      </c>
      <c r="W75" s="1"/>
      <c r="X75" s="4"/>
      <c r="Y75" s="7"/>
    </row>
    <row r="76" spans="2:25" ht="12.75">
      <c r="B76" s="1">
        <v>3</v>
      </c>
      <c r="C76" s="1"/>
      <c r="D76" s="1"/>
      <c r="F76" s="1">
        <v>3</v>
      </c>
      <c r="G76" s="1"/>
      <c r="H76" s="1"/>
      <c r="J76" s="1">
        <v>3</v>
      </c>
      <c r="K76" s="1"/>
      <c r="L76" s="1"/>
      <c r="N76" s="1">
        <v>3</v>
      </c>
      <c r="O76" s="1"/>
      <c r="P76" s="1"/>
      <c r="R76" s="1">
        <v>3</v>
      </c>
      <c r="S76" s="1"/>
      <c r="T76" s="1"/>
      <c r="V76" s="1">
        <v>3</v>
      </c>
      <c r="W76" s="1"/>
      <c r="X76" s="4"/>
      <c r="Y76" s="7"/>
    </row>
    <row r="77" spans="2:27" ht="12.75">
      <c r="B77" s="1">
        <v>4</v>
      </c>
      <c r="C77" s="1"/>
      <c r="D77" s="1"/>
      <c r="F77" s="1">
        <v>4</v>
      </c>
      <c r="G77" s="1"/>
      <c r="H77" s="1"/>
      <c r="J77" s="1">
        <v>4</v>
      </c>
      <c r="K77" s="1"/>
      <c r="L77" s="1"/>
      <c r="N77" s="1">
        <v>4</v>
      </c>
      <c r="O77" s="1"/>
      <c r="P77" s="1"/>
      <c r="R77" s="1">
        <v>4</v>
      </c>
      <c r="S77" s="1"/>
      <c r="T77" s="1"/>
      <c r="V77" s="1">
        <v>4</v>
      </c>
      <c r="W77" s="1"/>
      <c r="X77" s="4"/>
      <c r="Y77" s="7"/>
      <c r="AA77" s="2"/>
    </row>
    <row r="78" spans="2:27" ht="12.75">
      <c r="B78" s="1">
        <v>5</v>
      </c>
      <c r="C78" s="1"/>
      <c r="D78" s="1"/>
      <c r="F78" s="1">
        <v>5</v>
      </c>
      <c r="G78" s="1"/>
      <c r="H78" s="1"/>
      <c r="J78" s="1">
        <v>5</v>
      </c>
      <c r="K78" s="1"/>
      <c r="L78" s="1"/>
      <c r="N78" s="1">
        <v>5</v>
      </c>
      <c r="O78" s="1"/>
      <c r="P78" s="1"/>
      <c r="R78" s="1">
        <v>5</v>
      </c>
      <c r="S78" s="1"/>
      <c r="T78" s="1"/>
      <c r="V78" s="1">
        <v>5</v>
      </c>
      <c r="W78" s="1"/>
      <c r="X78" s="4"/>
      <c r="Y78" s="7"/>
      <c r="AA78" s="2"/>
    </row>
    <row r="79" spans="2:25" ht="12.75">
      <c r="B79" s="1">
        <v>6</v>
      </c>
      <c r="C79" s="1"/>
      <c r="D79" s="1"/>
      <c r="F79" s="1">
        <v>6</v>
      </c>
      <c r="G79" s="1"/>
      <c r="H79" s="1"/>
      <c r="J79" s="1">
        <v>6</v>
      </c>
      <c r="K79" s="1"/>
      <c r="L79" s="1"/>
      <c r="N79" s="1">
        <v>6</v>
      </c>
      <c r="O79" s="1"/>
      <c r="P79" s="1"/>
      <c r="R79" s="1">
        <v>6</v>
      </c>
      <c r="S79" s="1"/>
      <c r="T79" s="1"/>
      <c r="V79" s="1">
        <v>6</v>
      </c>
      <c r="W79" s="1"/>
      <c r="X79" s="4"/>
      <c r="Y79" s="7"/>
    </row>
    <row r="80" spans="2:25" ht="12.75">
      <c r="B80" s="1">
        <v>7</v>
      </c>
      <c r="C80" s="1"/>
      <c r="D80" s="1"/>
      <c r="F80" s="1">
        <v>7</v>
      </c>
      <c r="G80" s="1"/>
      <c r="H80" s="1"/>
      <c r="J80" s="1">
        <v>7</v>
      </c>
      <c r="K80" s="1"/>
      <c r="L80" s="1"/>
      <c r="N80" s="1">
        <v>7</v>
      </c>
      <c r="O80" s="1"/>
      <c r="P80" s="1"/>
      <c r="R80" s="1">
        <v>7</v>
      </c>
      <c r="S80" s="1"/>
      <c r="T80" s="1"/>
      <c r="V80" s="1">
        <v>7</v>
      </c>
      <c r="W80" s="1"/>
      <c r="X80" s="4"/>
      <c r="Y80" s="7"/>
    </row>
    <row r="81" spans="2:25" ht="12.75">
      <c r="B81" s="1">
        <v>8</v>
      </c>
      <c r="C81" s="1"/>
      <c r="D81" s="1"/>
      <c r="F81" s="1">
        <v>8</v>
      </c>
      <c r="G81" s="1"/>
      <c r="H81" s="1"/>
      <c r="J81" s="1">
        <v>8</v>
      </c>
      <c r="K81" s="1"/>
      <c r="L81" s="1"/>
      <c r="N81" s="1">
        <v>8</v>
      </c>
      <c r="O81" s="1"/>
      <c r="P81" s="1"/>
      <c r="R81" s="1">
        <v>8</v>
      </c>
      <c r="S81" s="1"/>
      <c r="T81" s="1"/>
      <c r="V81" s="1">
        <v>8</v>
      </c>
      <c r="W81" s="1"/>
      <c r="X81" s="4"/>
      <c r="Y81" s="7"/>
    </row>
    <row r="82" spans="2:25" ht="12.75">
      <c r="B82" s="1">
        <v>9</v>
      </c>
      <c r="C82" s="1"/>
      <c r="D82" s="1"/>
      <c r="F82" s="1">
        <v>9</v>
      </c>
      <c r="G82" s="1"/>
      <c r="H82" s="1"/>
      <c r="J82" s="1">
        <v>9</v>
      </c>
      <c r="K82" s="1"/>
      <c r="L82" s="1"/>
      <c r="N82" s="1">
        <v>9</v>
      </c>
      <c r="O82" s="1"/>
      <c r="P82" s="1"/>
      <c r="R82" s="1">
        <v>9</v>
      </c>
      <c r="S82" s="1"/>
      <c r="T82" s="1"/>
      <c r="V82" s="1">
        <v>9</v>
      </c>
      <c r="W82" s="1"/>
      <c r="X82" s="4"/>
      <c r="Y82" s="7"/>
    </row>
    <row r="83" spans="2:27" ht="12.75">
      <c r="B83" s="1">
        <v>10</v>
      </c>
      <c r="C83" s="1"/>
      <c r="D83" s="1"/>
      <c r="F83" s="1">
        <v>10</v>
      </c>
      <c r="G83" s="1"/>
      <c r="H83" s="1"/>
      <c r="J83" s="1">
        <v>10</v>
      </c>
      <c r="K83" s="1"/>
      <c r="L83" s="1"/>
      <c r="N83" s="1">
        <v>10</v>
      </c>
      <c r="O83" s="1"/>
      <c r="P83" s="1"/>
      <c r="R83" s="1">
        <v>10</v>
      </c>
      <c r="S83" s="1"/>
      <c r="T83" s="1"/>
      <c r="V83" s="1">
        <v>10</v>
      </c>
      <c r="W83" s="1"/>
      <c r="X83" s="4"/>
      <c r="Y83" s="7"/>
      <c r="Z83" s="25"/>
      <c r="AA83" s="25"/>
    </row>
    <row r="84" spans="2:27" ht="12.75">
      <c r="B84" s="1">
        <v>11</v>
      </c>
      <c r="C84" s="1"/>
      <c r="D84" s="1"/>
      <c r="F84" s="1">
        <v>11</v>
      </c>
      <c r="G84" s="1"/>
      <c r="H84" s="1"/>
      <c r="J84" s="1">
        <v>11</v>
      </c>
      <c r="K84" s="1"/>
      <c r="L84" s="1"/>
      <c r="N84" s="1">
        <v>11</v>
      </c>
      <c r="O84" s="1"/>
      <c r="P84" s="1"/>
      <c r="R84" s="1">
        <v>11</v>
      </c>
      <c r="S84" s="1"/>
      <c r="T84" s="1"/>
      <c r="V84" s="1">
        <v>11</v>
      </c>
      <c r="W84" s="1"/>
      <c r="X84" s="4"/>
      <c r="Y84" s="7"/>
      <c r="Z84" s="26"/>
      <c r="AA84" s="25"/>
    </row>
    <row r="85" spans="2:27" ht="12.75">
      <c r="B85" s="1">
        <v>12</v>
      </c>
      <c r="C85" s="1"/>
      <c r="D85" s="1"/>
      <c r="F85" s="1">
        <v>12</v>
      </c>
      <c r="G85" s="1"/>
      <c r="H85" s="1"/>
      <c r="J85" s="1">
        <v>12</v>
      </c>
      <c r="K85" s="1"/>
      <c r="L85" s="1"/>
      <c r="N85" s="1">
        <v>12</v>
      </c>
      <c r="O85" s="1"/>
      <c r="P85" s="1"/>
      <c r="R85" s="1">
        <v>12</v>
      </c>
      <c r="S85" s="1"/>
      <c r="T85" s="1"/>
      <c r="V85" s="1">
        <v>12</v>
      </c>
      <c r="W85" s="1"/>
      <c r="X85" s="4"/>
      <c r="Y85" s="7"/>
      <c r="Z85" s="27"/>
      <c r="AA85" s="5"/>
    </row>
    <row r="86" spans="2:27" ht="12.75">
      <c r="B86" s="1">
        <v>13</v>
      </c>
      <c r="C86" s="1"/>
      <c r="D86" s="1"/>
      <c r="F86" s="1">
        <v>13</v>
      </c>
      <c r="G86" s="1"/>
      <c r="H86" s="1"/>
      <c r="J86" s="1">
        <v>13</v>
      </c>
      <c r="K86" s="1"/>
      <c r="L86" s="1"/>
      <c r="N86" s="1">
        <v>13</v>
      </c>
      <c r="O86" s="1"/>
      <c r="P86" s="1"/>
      <c r="R86" s="1">
        <v>13</v>
      </c>
      <c r="S86" s="1"/>
      <c r="T86" s="1"/>
      <c r="V86" s="1">
        <v>13</v>
      </c>
      <c r="W86" s="1"/>
      <c r="X86" s="4"/>
      <c r="Y86" s="7"/>
      <c r="Z86" s="27"/>
      <c r="AA86" s="5"/>
    </row>
    <row r="87" spans="2:27" ht="12.75">
      <c r="B87" s="1">
        <v>14</v>
      </c>
      <c r="C87" s="1"/>
      <c r="D87" s="1"/>
      <c r="F87" s="1">
        <v>14</v>
      </c>
      <c r="G87" s="1"/>
      <c r="H87" s="1"/>
      <c r="J87" s="1">
        <v>14</v>
      </c>
      <c r="K87" s="1"/>
      <c r="L87" s="1"/>
      <c r="N87" s="1">
        <v>14</v>
      </c>
      <c r="O87" s="1"/>
      <c r="P87" s="1"/>
      <c r="R87" s="1">
        <v>14</v>
      </c>
      <c r="S87" s="1"/>
      <c r="T87" s="1"/>
      <c r="V87" s="1">
        <v>14</v>
      </c>
      <c r="W87" s="1"/>
      <c r="X87" s="4"/>
      <c r="Y87" s="7"/>
      <c r="Z87" s="27"/>
      <c r="AA87" s="5"/>
    </row>
    <row r="88" spans="2:27" ht="12.75">
      <c r="B88" s="1">
        <v>15</v>
      </c>
      <c r="C88" s="1"/>
      <c r="D88" s="1"/>
      <c r="F88" s="1">
        <v>15</v>
      </c>
      <c r="G88" s="1"/>
      <c r="H88" s="1"/>
      <c r="J88" s="1">
        <v>15</v>
      </c>
      <c r="K88" s="1"/>
      <c r="L88" s="1"/>
      <c r="N88" s="1">
        <v>15</v>
      </c>
      <c r="O88" s="1"/>
      <c r="P88" s="1"/>
      <c r="R88" s="1">
        <v>15</v>
      </c>
      <c r="S88" s="1"/>
      <c r="T88" s="1"/>
      <c r="V88" s="1">
        <v>15</v>
      </c>
      <c r="W88" s="1"/>
      <c r="X88" s="4"/>
      <c r="Y88" s="7"/>
      <c r="Z88" s="5"/>
      <c r="AA88" s="5"/>
    </row>
    <row r="89" spans="2:25" ht="12.75">
      <c r="B89" s="1">
        <v>16</v>
      </c>
      <c r="C89" s="1"/>
      <c r="D89" s="1"/>
      <c r="F89" s="1">
        <v>16</v>
      </c>
      <c r="G89" s="1"/>
      <c r="H89" s="1"/>
      <c r="J89" s="1">
        <v>16</v>
      </c>
      <c r="K89" s="1"/>
      <c r="L89" s="1"/>
      <c r="N89" s="1">
        <v>16</v>
      </c>
      <c r="O89" s="1"/>
      <c r="P89" s="1"/>
      <c r="R89" s="1">
        <v>16</v>
      </c>
      <c r="S89" s="1"/>
      <c r="T89" s="1"/>
      <c r="V89" s="1">
        <v>16</v>
      </c>
      <c r="W89" s="1"/>
      <c r="X89" s="4"/>
      <c r="Y89" s="7"/>
    </row>
    <row r="90" spans="2:25" ht="12.75">
      <c r="B90" s="1">
        <v>17</v>
      </c>
      <c r="C90" s="1"/>
      <c r="D90" s="1"/>
      <c r="F90" s="1">
        <v>17</v>
      </c>
      <c r="G90" s="1"/>
      <c r="H90" s="1"/>
      <c r="J90" s="1">
        <v>17</v>
      </c>
      <c r="K90" s="1"/>
      <c r="L90" s="1"/>
      <c r="N90" s="1">
        <v>17</v>
      </c>
      <c r="O90" s="1"/>
      <c r="P90" s="1"/>
      <c r="R90" s="1">
        <v>17</v>
      </c>
      <c r="S90" s="1"/>
      <c r="T90" s="1"/>
      <c r="V90" s="1">
        <v>17</v>
      </c>
      <c r="W90" s="1"/>
      <c r="X90" s="4"/>
      <c r="Y90" s="7"/>
    </row>
    <row r="91" spans="2:25" ht="12.75">
      <c r="B91" s="1">
        <v>18</v>
      </c>
      <c r="C91" s="1"/>
      <c r="D91" s="1"/>
      <c r="F91" s="1">
        <v>18</v>
      </c>
      <c r="G91" s="1"/>
      <c r="H91" s="1"/>
      <c r="J91" s="1">
        <v>18</v>
      </c>
      <c r="K91" s="1"/>
      <c r="L91" s="1"/>
      <c r="N91" s="1">
        <v>18</v>
      </c>
      <c r="O91" s="1"/>
      <c r="P91" s="1"/>
      <c r="R91" s="1">
        <v>18</v>
      </c>
      <c r="S91" s="1"/>
      <c r="T91" s="1"/>
      <c r="V91" s="1">
        <v>18</v>
      </c>
      <c r="W91" s="1"/>
      <c r="X91" s="4"/>
      <c r="Y91" s="7"/>
    </row>
    <row r="92" spans="2:26" ht="12.75">
      <c r="B92" s="1">
        <v>19</v>
      </c>
      <c r="C92" s="1"/>
      <c r="D92" s="1"/>
      <c r="F92" s="1">
        <v>19</v>
      </c>
      <c r="G92" s="1"/>
      <c r="H92" s="1"/>
      <c r="J92" s="1">
        <v>19</v>
      </c>
      <c r="K92" s="1"/>
      <c r="L92" s="1"/>
      <c r="N92" s="1">
        <v>19</v>
      </c>
      <c r="O92" s="1"/>
      <c r="P92" s="1"/>
      <c r="R92" s="1">
        <v>19</v>
      </c>
      <c r="S92" s="1"/>
      <c r="T92" s="1"/>
      <c r="V92" s="1">
        <v>19</v>
      </c>
      <c r="W92" s="1"/>
      <c r="X92" s="4"/>
      <c r="Y92" s="7"/>
      <c r="Z92" s="5"/>
    </row>
    <row r="93" spans="2:26" ht="12.75">
      <c r="B93" s="1">
        <v>20</v>
      </c>
      <c r="C93" s="1"/>
      <c r="D93" s="1"/>
      <c r="F93" s="1">
        <v>20</v>
      </c>
      <c r="G93" s="1"/>
      <c r="H93" s="1"/>
      <c r="J93" s="1">
        <v>20</v>
      </c>
      <c r="K93" s="1"/>
      <c r="L93" s="1"/>
      <c r="N93" s="1">
        <v>20</v>
      </c>
      <c r="O93" s="1"/>
      <c r="P93" s="1"/>
      <c r="R93" s="1">
        <v>20</v>
      </c>
      <c r="S93" s="1"/>
      <c r="T93" s="1"/>
      <c r="V93" s="1">
        <v>20</v>
      </c>
      <c r="W93" s="1"/>
      <c r="X93" s="4"/>
      <c r="Y93" s="7"/>
      <c r="Z93" s="5"/>
    </row>
    <row r="94" spans="2:26" ht="12.75">
      <c r="B94" s="1">
        <v>21</v>
      </c>
      <c r="C94" s="1"/>
      <c r="D94" s="1"/>
      <c r="F94" s="1">
        <v>21</v>
      </c>
      <c r="G94" s="1"/>
      <c r="H94" s="1"/>
      <c r="J94" s="1">
        <v>21</v>
      </c>
      <c r="K94" s="1"/>
      <c r="L94" s="1"/>
      <c r="N94" s="1">
        <v>21</v>
      </c>
      <c r="O94" s="1"/>
      <c r="P94" s="1"/>
      <c r="R94" s="1">
        <v>21</v>
      </c>
      <c r="S94" s="1"/>
      <c r="T94" s="1"/>
      <c r="V94" s="1">
        <v>21</v>
      </c>
      <c r="W94" s="1"/>
      <c r="X94" s="4"/>
      <c r="Y94" s="7"/>
      <c r="Z94" s="5"/>
    </row>
    <row r="95" spans="2:26" ht="12.75">
      <c r="B95" s="1">
        <v>22</v>
      </c>
      <c r="C95" s="1"/>
      <c r="D95" s="1"/>
      <c r="F95" s="1">
        <v>22</v>
      </c>
      <c r="G95" s="1"/>
      <c r="H95" s="1"/>
      <c r="J95" s="1">
        <v>22</v>
      </c>
      <c r="K95" s="1"/>
      <c r="L95" s="1"/>
      <c r="N95" s="1">
        <v>22</v>
      </c>
      <c r="O95" s="1"/>
      <c r="P95" s="1"/>
      <c r="R95" s="1">
        <v>22</v>
      </c>
      <c r="S95" s="1"/>
      <c r="T95" s="1"/>
      <c r="V95" s="1">
        <v>22</v>
      </c>
      <c r="W95" s="1"/>
      <c r="X95" s="4"/>
      <c r="Y95" s="7"/>
      <c r="Z95" s="5"/>
    </row>
    <row r="96" spans="2:26" ht="12.75">
      <c r="B96" s="1">
        <v>23</v>
      </c>
      <c r="D96" s="1"/>
      <c r="F96" s="1">
        <v>23</v>
      </c>
      <c r="G96" s="1"/>
      <c r="H96" s="1"/>
      <c r="J96" s="1">
        <v>23</v>
      </c>
      <c r="K96" s="1"/>
      <c r="L96" s="1"/>
      <c r="N96" s="1">
        <v>23</v>
      </c>
      <c r="O96" s="1"/>
      <c r="P96" s="1"/>
      <c r="R96" s="1">
        <v>23</v>
      </c>
      <c r="S96" s="1"/>
      <c r="T96" s="1"/>
      <c r="V96" s="1">
        <v>23</v>
      </c>
      <c r="W96" s="1"/>
      <c r="X96" s="4"/>
      <c r="Y96" s="7"/>
      <c r="Z96" s="5"/>
    </row>
    <row r="97" spans="2:26" ht="12.75">
      <c r="B97" s="1">
        <v>24</v>
      </c>
      <c r="C97" s="1"/>
      <c r="D97" s="1"/>
      <c r="F97" s="1">
        <v>24</v>
      </c>
      <c r="G97" s="1"/>
      <c r="H97" s="1"/>
      <c r="J97" s="1">
        <v>24</v>
      </c>
      <c r="K97" s="1"/>
      <c r="L97" s="1"/>
      <c r="N97" s="1">
        <v>24</v>
      </c>
      <c r="O97" s="1"/>
      <c r="P97" s="1"/>
      <c r="R97" s="1">
        <v>24</v>
      </c>
      <c r="S97" s="1"/>
      <c r="T97" s="1"/>
      <c r="V97" s="1">
        <v>24</v>
      </c>
      <c r="W97" s="1"/>
      <c r="X97" s="4"/>
      <c r="Y97" s="7"/>
      <c r="Z97" s="5"/>
    </row>
    <row r="98" spans="2:26" ht="12.75">
      <c r="B98" s="1">
        <v>25</v>
      </c>
      <c r="C98" s="1"/>
      <c r="D98" s="1"/>
      <c r="F98" s="1">
        <v>25</v>
      </c>
      <c r="G98" s="1"/>
      <c r="H98" s="1"/>
      <c r="J98" s="1">
        <v>25</v>
      </c>
      <c r="K98" s="1"/>
      <c r="L98" s="1"/>
      <c r="N98" s="1">
        <v>25</v>
      </c>
      <c r="O98" s="1"/>
      <c r="P98" s="1"/>
      <c r="R98" s="1">
        <v>25</v>
      </c>
      <c r="S98" s="1"/>
      <c r="T98" s="1"/>
      <c r="V98" s="1">
        <v>25</v>
      </c>
      <c r="W98" s="1"/>
      <c r="X98" s="4"/>
      <c r="Y98" s="7"/>
      <c r="Z98" s="5"/>
    </row>
    <row r="99" spans="2:26" ht="12.75">
      <c r="B99" s="1">
        <v>26</v>
      </c>
      <c r="C99" s="1"/>
      <c r="D99" s="1"/>
      <c r="F99" s="1">
        <v>26</v>
      </c>
      <c r="G99" s="1"/>
      <c r="H99" s="1"/>
      <c r="J99" s="1">
        <v>26</v>
      </c>
      <c r="K99" s="1"/>
      <c r="L99" s="1"/>
      <c r="N99" s="1">
        <v>26</v>
      </c>
      <c r="O99" s="1"/>
      <c r="P99" s="1"/>
      <c r="R99" s="1">
        <v>26</v>
      </c>
      <c r="S99" s="1"/>
      <c r="T99" s="1"/>
      <c r="V99" s="1">
        <v>26</v>
      </c>
      <c r="W99" s="1"/>
      <c r="X99" s="4"/>
      <c r="Y99" s="7"/>
      <c r="Z99" s="5"/>
    </row>
    <row r="100" spans="2:26" ht="12.75">
      <c r="B100" s="1">
        <v>27</v>
      </c>
      <c r="C100" s="1"/>
      <c r="D100" s="1"/>
      <c r="F100" s="1">
        <v>27</v>
      </c>
      <c r="G100" s="1"/>
      <c r="H100" s="1"/>
      <c r="J100" s="1">
        <v>27</v>
      </c>
      <c r="K100" s="1"/>
      <c r="L100" s="1"/>
      <c r="N100" s="1">
        <v>27</v>
      </c>
      <c r="O100" s="1"/>
      <c r="P100" s="1"/>
      <c r="R100" s="1">
        <v>27</v>
      </c>
      <c r="S100" s="1"/>
      <c r="T100" s="1"/>
      <c r="V100" s="1">
        <v>27</v>
      </c>
      <c r="W100" s="1"/>
      <c r="X100" s="4"/>
      <c r="Y100" s="7"/>
      <c r="Z100" s="5"/>
    </row>
    <row r="101" spans="2:26" ht="12.75">
      <c r="B101" s="1">
        <v>28</v>
      </c>
      <c r="C101" s="1"/>
      <c r="D101" s="1"/>
      <c r="F101" s="1">
        <v>28</v>
      </c>
      <c r="G101" s="1"/>
      <c r="H101" s="1"/>
      <c r="J101" s="1">
        <v>28</v>
      </c>
      <c r="K101" s="1"/>
      <c r="L101" s="1"/>
      <c r="N101" s="1">
        <v>28</v>
      </c>
      <c r="O101" s="1"/>
      <c r="P101" s="1"/>
      <c r="R101" s="1">
        <v>28</v>
      </c>
      <c r="S101" s="1"/>
      <c r="T101" s="1"/>
      <c r="V101" s="1">
        <v>28</v>
      </c>
      <c r="W101" s="1"/>
      <c r="X101" s="4"/>
      <c r="Y101" s="7"/>
      <c r="Z101" s="5"/>
    </row>
    <row r="102" spans="2:26" ht="12.75">
      <c r="B102" s="1">
        <v>29</v>
      </c>
      <c r="C102" s="1"/>
      <c r="D102" s="1"/>
      <c r="F102" s="1">
        <v>29</v>
      </c>
      <c r="G102" s="1"/>
      <c r="H102" s="1"/>
      <c r="J102" s="1">
        <v>29</v>
      </c>
      <c r="K102" s="1"/>
      <c r="L102" s="1"/>
      <c r="N102" s="1">
        <v>29</v>
      </c>
      <c r="O102" s="1"/>
      <c r="P102" s="1"/>
      <c r="R102" s="1">
        <v>29</v>
      </c>
      <c r="S102" s="1"/>
      <c r="T102" s="1"/>
      <c r="V102" s="1">
        <v>29</v>
      </c>
      <c r="W102" s="1"/>
      <c r="X102" s="4"/>
      <c r="Y102" s="7"/>
      <c r="Z102" s="5"/>
    </row>
    <row r="103" spans="2:26" ht="12.75">
      <c r="B103" s="1">
        <v>30</v>
      </c>
      <c r="C103" s="1"/>
      <c r="D103" s="1"/>
      <c r="F103" s="1">
        <v>30</v>
      </c>
      <c r="G103" s="1"/>
      <c r="H103" s="1"/>
      <c r="J103" s="1">
        <v>30</v>
      </c>
      <c r="K103" s="1"/>
      <c r="L103" s="1"/>
      <c r="N103" s="1">
        <v>30</v>
      </c>
      <c r="O103" s="1"/>
      <c r="P103" s="1"/>
      <c r="R103" s="1">
        <v>30</v>
      </c>
      <c r="S103" s="1"/>
      <c r="T103" s="1"/>
      <c r="V103" s="1">
        <v>30</v>
      </c>
      <c r="W103" s="1"/>
      <c r="X103" s="4"/>
      <c r="Y103" s="7"/>
      <c r="Z103" s="5"/>
    </row>
    <row r="104" spans="2:26" ht="12.75">
      <c r="B104" s="1">
        <v>31</v>
      </c>
      <c r="C104" s="1"/>
      <c r="D104" s="1"/>
      <c r="F104" s="1">
        <v>31</v>
      </c>
      <c r="G104" s="1"/>
      <c r="H104" s="1"/>
      <c r="J104" s="1"/>
      <c r="K104" s="1"/>
      <c r="L104" s="1"/>
      <c r="N104" s="1">
        <v>31</v>
      </c>
      <c r="O104" s="1"/>
      <c r="P104" s="1"/>
      <c r="R104" s="1"/>
      <c r="S104" s="1"/>
      <c r="T104" s="1"/>
      <c r="V104" s="1">
        <v>31</v>
      </c>
      <c r="W104" s="1"/>
      <c r="X104" s="4"/>
      <c r="Y104" s="7"/>
      <c r="Z104" s="5"/>
    </row>
    <row r="105" spans="2:26" ht="16.5" customHeight="1">
      <c r="B105" s="41" t="s">
        <v>22</v>
      </c>
      <c r="C105" s="52">
        <f>SUM(D74:D104)</f>
        <v>0</v>
      </c>
      <c r="D105" s="53"/>
      <c r="F105" s="41" t="s">
        <v>22</v>
      </c>
      <c r="G105" s="52">
        <f>SUM(H74:H104)</f>
        <v>0</v>
      </c>
      <c r="H105" s="53"/>
      <c r="J105" s="41" t="s">
        <v>22</v>
      </c>
      <c r="K105" s="52">
        <f>SUM(L74:L104)</f>
        <v>0</v>
      </c>
      <c r="L105" s="53"/>
      <c r="N105" s="41" t="s">
        <v>22</v>
      </c>
      <c r="O105" s="52">
        <f>SUM(P74:P104)</f>
        <v>0</v>
      </c>
      <c r="P105" s="53"/>
      <c r="R105" s="41" t="s">
        <v>22</v>
      </c>
      <c r="S105" s="52">
        <f>SUM(T74:T104)</f>
        <v>0</v>
      </c>
      <c r="T105" s="53"/>
      <c r="V105" s="41" t="s">
        <v>22</v>
      </c>
      <c r="W105" s="52">
        <f>SUM(X74:X104)</f>
        <v>0</v>
      </c>
      <c r="X105" s="53"/>
      <c r="Y105" s="5"/>
      <c r="Z105" s="5"/>
    </row>
    <row r="106" ht="12" customHeight="1"/>
    <row r="107" spans="2:25" ht="16.5" customHeight="1" thickBot="1">
      <c r="B107" s="42" t="s">
        <v>33</v>
      </c>
      <c r="C107" s="43"/>
      <c r="D107" s="43">
        <f>X50+C105</f>
        <v>0</v>
      </c>
      <c r="E107" s="43"/>
      <c r="F107" s="42" t="s">
        <v>33</v>
      </c>
      <c r="G107" s="43"/>
      <c r="H107" s="43">
        <f>G105+D107</f>
        <v>0</v>
      </c>
      <c r="I107" s="43"/>
      <c r="J107" s="42" t="s">
        <v>33</v>
      </c>
      <c r="K107" s="43"/>
      <c r="L107" s="43">
        <f>K105+H107</f>
        <v>0</v>
      </c>
      <c r="M107" s="43"/>
      <c r="N107" s="42" t="s">
        <v>33</v>
      </c>
      <c r="O107" s="43"/>
      <c r="P107" s="43">
        <f>O105+L107</f>
        <v>0</v>
      </c>
      <c r="Q107" s="43"/>
      <c r="R107" s="42" t="s">
        <v>33</v>
      </c>
      <c r="S107" s="43"/>
      <c r="T107" s="43">
        <f>S105+P107</f>
        <v>0</v>
      </c>
      <c r="U107" s="43"/>
      <c r="V107" s="42" t="s">
        <v>33</v>
      </c>
      <c r="W107" s="43"/>
      <c r="X107" s="43">
        <f>W105+T107</f>
        <v>0</v>
      </c>
      <c r="Y107" s="5"/>
    </row>
    <row r="108" spans="2:28" ht="12.75">
      <c r="B108" s="39"/>
      <c r="C108" s="22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2:31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2:31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2:31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2:31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2:31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2:31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2:31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2:31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2:31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2:31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2:31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2:31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2:31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2:31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2:31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2:31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2:31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2:31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2:31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2:31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2:31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2:31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2:31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2:31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2:31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2:31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2:31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2:31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2:31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2:31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2:31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2:31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2:31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2:31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2:31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2:31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2:31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2:31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2:31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2:31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2:31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2:31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2:31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2:31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2:31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2:31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2:31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2:31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2:31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2:31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2:31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2:31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2:31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2:31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2:31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2:31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2:31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2:31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2:31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2:31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2:31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2:31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2:31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2:31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2:31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2:31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2:31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2:31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2:31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2:28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2:28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2:28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2:28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2:28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2:28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2:28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2:28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2:28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2:28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2:28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2:28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2:28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2:28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2:28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2:28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2:28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2:28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2:28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2:28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2:28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2:28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2:28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2:28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2:28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2:28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2:28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2:28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</sheetData>
  <mergeCells count="36">
    <mergeCell ref="W105:X105"/>
    <mergeCell ref="W67:X67"/>
    <mergeCell ref="W66:X66"/>
    <mergeCell ref="W65:X65"/>
    <mergeCell ref="R66:S66"/>
    <mergeCell ref="R67:S67"/>
    <mergeCell ref="W9:X9"/>
    <mergeCell ref="W10:X10"/>
    <mergeCell ref="U64:X64"/>
    <mergeCell ref="S48:T48"/>
    <mergeCell ref="W48:X48"/>
    <mergeCell ref="P64:S64"/>
    <mergeCell ref="C48:D48"/>
    <mergeCell ref="P7:S7"/>
    <mergeCell ref="U7:X7"/>
    <mergeCell ref="W8:X8"/>
    <mergeCell ref="R8:S8"/>
    <mergeCell ref="R9:S9"/>
    <mergeCell ref="R10:S10"/>
    <mergeCell ref="F13:P13"/>
    <mergeCell ref="G48:H48"/>
    <mergeCell ref="K48:L48"/>
    <mergeCell ref="C105:D105"/>
    <mergeCell ref="G105:H105"/>
    <mergeCell ref="K105:L105"/>
    <mergeCell ref="O105:P105"/>
    <mergeCell ref="S105:T105"/>
    <mergeCell ref="F14:L14"/>
    <mergeCell ref="V13:W13"/>
    <mergeCell ref="F71:L71"/>
    <mergeCell ref="V70:W70"/>
    <mergeCell ref="V14:W14"/>
    <mergeCell ref="V71:W71"/>
    <mergeCell ref="S71:T71"/>
    <mergeCell ref="O48:P48"/>
    <mergeCell ref="R65:S65"/>
  </mergeCells>
  <printOptions horizontalCentered="1"/>
  <pageMargins left="0.5" right="0.25" top="0.25" bottom="0.5" header="0.5" footer="0.5"/>
  <pageSetup horizontalDpi="300" verticalDpi="300" orientation="portrait" r:id="rId2"/>
  <headerFooter alignWithMargins="0">
    <oddFooter>&amp;L&amp;8University of California, Berkeley&amp;C&amp;8FMLA Usage Tracking (06/04)&amp;R&amp;9&amp;P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K16"/>
  <sheetViews>
    <sheetView workbookViewId="0" topLeftCell="A1">
      <selection activeCell="C5" sqref="C5"/>
    </sheetView>
  </sheetViews>
  <sheetFormatPr defaultColWidth="9.140625" defaultRowHeight="12.75"/>
  <sheetData>
    <row r="3" ht="12.75">
      <c r="C3">
        <v>35</v>
      </c>
    </row>
    <row r="5" ht="12.75">
      <c r="C5">
        <f>(C3/100)*480</f>
        <v>168</v>
      </c>
    </row>
    <row r="14" spans="10:11" ht="12.75">
      <c r="J14">
        <v>480</v>
      </c>
      <c r="K14" s="20">
        <v>1</v>
      </c>
    </row>
    <row r="15" spans="10:11" ht="12.75">
      <c r="J15">
        <f>J14*0.8</f>
        <v>384</v>
      </c>
      <c r="K15" s="20">
        <v>0.8</v>
      </c>
    </row>
    <row r="16" spans="10:11" ht="12.75">
      <c r="J16">
        <f>J14*0.5</f>
        <v>240</v>
      </c>
      <c r="K16" s="20">
        <v>0.5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 user</dc:creator>
  <cp:keywords/>
  <dc:description/>
  <cp:lastModifiedBy>University of California at Berkeley</cp:lastModifiedBy>
  <cp:lastPrinted>2004-11-24T22:59:36Z</cp:lastPrinted>
  <dcterms:created xsi:type="dcterms:W3CDTF">2004-05-11T17:01:25Z</dcterms:created>
  <dcterms:modified xsi:type="dcterms:W3CDTF">2011-02-28T18:26:08Z</dcterms:modified>
  <cp:category/>
  <cp:version/>
  <cp:contentType/>
  <cp:contentStatus/>
</cp:coreProperties>
</file>